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375" yWindow="-225" windowWidth="16635" windowHeight="12180"/>
  </bookViews>
  <sheets>
    <sheet name="мун.програм." sheetId="1" r:id="rId1"/>
  </sheets>
  <definedNames>
    <definedName name="_xlnm._FilterDatabase" localSheetId="0" hidden="1">мун.програм.!$A$6:$H$10</definedName>
    <definedName name="Z_2505F84B_EDD5_43D7_8CE7_AFF925DFBFF7_.wvu.Cols" localSheetId="0" hidden="1">мун.програм.!$A:$A</definedName>
    <definedName name="Z_2505F84B_EDD5_43D7_8CE7_AFF925DFBFF7_.wvu.PrintArea" localSheetId="0" hidden="1">мун.програм.!$B$2:$H$10</definedName>
    <definedName name="Z_2505F84B_EDD5_43D7_8CE7_AFF925DFBFF7_.wvu.PrintTitles" localSheetId="0" hidden="1">мун.програм.!$B:$B,мун.програм.!$4:$6</definedName>
    <definedName name="Z_2505F84B_EDD5_43D7_8CE7_AFF925DFBFF7_.wvu.Rows" localSheetId="0" hidden="1">мун.програм.!#REF!,мун.програм.!$6:$6,мун.програм.!#REF!,мун.програм.!#REF!,мун.програм.!#REF!,мун.програм.!#REF!</definedName>
    <definedName name="Z_9D015A7B_71BF_4A38_92C8_CCD8973F5CA0_.wvu.Cols" localSheetId="0" hidden="1">мун.програм.!$A:$A,мун.програм.!$C:$C</definedName>
    <definedName name="Z_9D015A7B_71BF_4A38_92C8_CCD8973F5CA0_.wvu.FilterData" localSheetId="0" hidden="1">мун.програм.!$A$6:$H$10</definedName>
    <definedName name="Z_9D015A7B_71BF_4A38_92C8_CCD8973F5CA0_.wvu.PrintArea" localSheetId="0" hidden="1">мун.програм.!#REF!</definedName>
    <definedName name="Z_9D015A7B_71BF_4A38_92C8_CCD8973F5CA0_.wvu.PrintTitles" localSheetId="0" hidden="1">мун.програм.!$B:$B,мун.програм.!$4:$6</definedName>
    <definedName name="Z_9D015A7B_71BF_4A38_92C8_CCD8973F5CA0_.wvu.Rows" localSheetId="0" hidden="1">мун.програм.!#REF!</definedName>
    <definedName name="_xlnm.Print_Titles" localSheetId="0">мун.програм.!$A:$C,мун.програм.!$4:$5</definedName>
  </definedNames>
  <calcPr calcId="125725"/>
</workbook>
</file>

<file path=xl/calcChain.xml><?xml version="1.0" encoding="utf-8"?>
<calcChain xmlns="http://schemas.openxmlformats.org/spreadsheetml/2006/main">
  <c r="G10" i="1"/>
  <c r="G11"/>
  <c r="G12"/>
  <c r="H10"/>
  <c r="F14"/>
  <c r="D8"/>
  <c r="D14" s="1"/>
  <c r="H14" s="1"/>
  <c r="F8"/>
  <c r="E8"/>
  <c r="E14"/>
  <c r="H8" l="1"/>
  <c r="G8"/>
  <c r="G14"/>
</calcChain>
</file>

<file path=xl/sharedStrings.xml><?xml version="1.0" encoding="utf-8"?>
<sst xmlns="http://schemas.openxmlformats.org/spreadsheetml/2006/main" count="19" uniqueCount="19">
  <si>
    <t>(тыс. рублей)</t>
  </si>
  <si>
    <t>№</t>
  </si>
  <si>
    <t>Наименование</t>
  </si>
  <si>
    <t>КЦСР</t>
  </si>
  <si>
    <t>ВСЕГО</t>
  </si>
  <si>
    <t>Муниципальные программы</t>
  </si>
  <si>
    <t>Бюджетные ассигнования на год</t>
  </si>
  <si>
    <t>% исполнение к годовым назначениям</t>
  </si>
  <si>
    <t xml:space="preserve">2016 год </t>
  </si>
  <si>
    <t>2017 год</t>
  </si>
  <si>
    <t>Темп роста 2017 к 2016 году, %</t>
  </si>
  <si>
    <t>МП "Обеспечение населения р.п. Романовка Романовского муниципального района питьевой водой на 2017 год"</t>
  </si>
  <si>
    <t>Муниципальная программа «Подготовка и проведение празднования 72-ой годовщины Победы в Великой Отечественной войне 1941-1945 годов»</t>
  </si>
  <si>
    <t>МП "Ликвидация очагов африканской чумы свиней на территории Романовского муниципального образования (р.п. Романовка, пос. Красноармейский) в 2016 году"</t>
  </si>
  <si>
    <t>Муниципальная программа «О подготовке к проведению празднования Дня Романовского муниципального образования Романовского муниципального района»»</t>
  </si>
  <si>
    <t xml:space="preserve">Информация 
об исполнении по расходам на реализацию муниципальных программ Романовского муниципального образования Саратовской области                       за  2017 год                                     
</t>
  </si>
  <si>
    <t>Исполнение за январь-декабрь 2016 года</t>
  </si>
  <si>
    <t>Исполнение за январь-декабрь 2017 года</t>
  </si>
  <si>
    <t>МП "Профилактика правонарушений и усиление борьбы с преступностью на территории Романовского муниципального района на 2016 год"</t>
  </si>
</sst>
</file>

<file path=xl/styles.xml><?xml version="1.0" encoding="utf-8"?>
<styleSheet xmlns="http://schemas.openxmlformats.org/spreadsheetml/2006/main">
  <numFmts count="4">
    <numFmt numFmtId="164" formatCode="#,##0.0_ ;[Red]\-#,##0.0\ "/>
    <numFmt numFmtId="165" formatCode="0000000"/>
    <numFmt numFmtId="166" formatCode="#,##0.0"/>
    <numFmt numFmtId="167" formatCode="0.0"/>
  </numFmts>
  <fonts count="11">
    <font>
      <sz val="10"/>
      <name val="Arial Cyr"/>
      <charset val="204"/>
    </font>
    <font>
      <sz val="10"/>
      <name val="Arial"/>
      <family val="2"/>
      <charset val="204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b/>
      <sz val="20"/>
      <name val="Times New Roman"/>
      <family val="1"/>
      <charset val="204"/>
    </font>
    <font>
      <sz val="10"/>
      <color indexed="9"/>
      <name val="Cambria"/>
      <family val="1"/>
      <charset val="204"/>
    </font>
    <font>
      <b/>
      <sz val="12"/>
      <name val="Cambria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</cellStyleXfs>
  <cellXfs count="33">
    <xf numFmtId="0" fontId="0" fillId="0" borderId="0" xfId="0"/>
    <xf numFmtId="0" fontId="2" fillId="0" borderId="0" xfId="5" applyFont="1" applyFill="1" applyAlignment="1">
      <alignment horizontal="center" vertical="center"/>
    </xf>
    <xf numFmtId="0" fontId="2" fillId="0" borderId="0" xfId="5" applyFont="1" applyFill="1"/>
    <xf numFmtId="0" fontId="2" fillId="0" borderId="0" xfId="5" applyFont="1" applyFill="1" applyBorder="1"/>
    <xf numFmtId="0" fontId="3" fillId="0" borderId="0" xfId="5" applyFont="1" applyFill="1"/>
    <xf numFmtId="0" fontId="5" fillId="0" borderId="0" xfId="5" applyFont="1" applyFill="1"/>
    <xf numFmtId="0" fontId="6" fillId="0" borderId="0" xfId="5" applyFont="1" applyFill="1" applyAlignment="1">
      <alignment horizontal="left"/>
    </xf>
    <xf numFmtId="164" fontId="7" fillId="0" borderId="0" xfId="5" applyNumberFormat="1" applyFont="1" applyFill="1" applyBorder="1" applyAlignment="1"/>
    <xf numFmtId="0" fontId="3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/>
    </xf>
    <xf numFmtId="0" fontId="8" fillId="0" borderId="1" xfId="5" applyNumberFormat="1" applyFont="1" applyFill="1" applyBorder="1" applyAlignment="1" applyProtection="1">
      <alignment horizontal="center" vertical="center"/>
      <protection hidden="1"/>
    </xf>
    <xf numFmtId="165" fontId="8" fillId="0" borderId="1" xfId="5" applyNumberFormat="1" applyFont="1" applyFill="1" applyBorder="1" applyAlignment="1" applyProtection="1">
      <alignment horizontal="center"/>
      <protection hidden="1"/>
    </xf>
    <xf numFmtId="164" fontId="8" fillId="0" borderId="1" xfId="5" applyNumberFormat="1" applyFont="1" applyFill="1" applyBorder="1" applyAlignment="1"/>
    <xf numFmtId="0" fontId="7" fillId="0" borderId="1" xfId="5" applyNumberFormat="1" applyFont="1" applyFill="1" applyBorder="1" applyAlignment="1" applyProtection="1">
      <alignment horizontal="center" vertical="center"/>
      <protection hidden="1"/>
    </xf>
    <xf numFmtId="165" fontId="7" fillId="0" borderId="1" xfId="5" applyNumberFormat="1" applyFont="1" applyFill="1" applyBorder="1" applyAlignment="1" applyProtection="1">
      <alignment horizontal="center"/>
      <protection hidden="1"/>
    </xf>
    <xf numFmtId="164" fontId="7" fillId="0" borderId="1" xfId="5" applyNumberFormat="1" applyFont="1" applyFill="1" applyBorder="1" applyAlignment="1"/>
    <xf numFmtId="166" fontId="8" fillId="0" borderId="1" xfId="5" applyNumberFormat="1" applyFont="1" applyFill="1" applyBorder="1"/>
    <xf numFmtId="0" fontId="3" fillId="0" borderId="0" xfId="5" applyFont="1" applyFill="1" applyAlignment="1">
      <alignment horizontal="center" vertical="center"/>
    </xf>
    <xf numFmtId="0" fontId="7" fillId="0" borderId="1" xfId="5" applyFont="1" applyFill="1" applyBorder="1" applyAlignment="1">
      <alignment wrapText="1"/>
    </xf>
    <xf numFmtId="0" fontId="8" fillId="0" borderId="1" xfId="5" applyFont="1" applyFill="1" applyBorder="1" applyAlignment="1">
      <alignment wrapText="1"/>
    </xf>
    <xf numFmtId="167" fontId="7" fillId="0" borderId="1" xfId="5" applyNumberFormat="1" applyFont="1" applyFill="1" applyBorder="1" applyAlignment="1" applyProtection="1">
      <alignment horizontal="center"/>
      <protection hidden="1"/>
    </xf>
    <xf numFmtId="167" fontId="8" fillId="0" borderId="1" xfId="5" applyNumberFormat="1" applyFont="1" applyFill="1" applyBorder="1" applyAlignment="1" applyProtection="1">
      <alignment horizontal="center"/>
      <protection hidden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165" fontId="8" fillId="0" borderId="1" xfId="5" applyNumberFormat="1" applyFont="1" applyFill="1" applyBorder="1" applyAlignment="1" applyProtection="1">
      <alignment wrapText="1"/>
      <protection hidden="1"/>
    </xf>
    <xf numFmtId="0" fontId="7" fillId="0" borderId="1" xfId="0" applyFont="1" applyBorder="1" applyAlignment="1">
      <alignment horizontal="left" wrapText="1"/>
    </xf>
    <xf numFmtId="0" fontId="8" fillId="0" borderId="1" xfId="5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4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_tmp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4"/>
  <sheetViews>
    <sheetView showZeros="0" tabSelected="1" view="pageBreakPreview" zoomScale="70" zoomScaleNormal="70" zoomScaleSheetLayoutView="70" zoomScalePageLayoutView="55" workbookViewId="0">
      <pane xSplit="3" ySplit="6" topLeftCell="D7" activePane="bottomRight" state="frozenSplit"/>
      <selection activeCell="B1" sqref="B1"/>
      <selection pane="topRight" activeCell="D1" sqref="D1"/>
      <selection pane="bottomLeft" activeCell="B8" sqref="B8"/>
      <selection pane="bottomRight" activeCell="K10" sqref="K10"/>
    </sheetView>
  </sheetViews>
  <sheetFormatPr defaultRowHeight="15.75"/>
  <cols>
    <col min="1" max="1" width="4.7109375" style="17" customWidth="1"/>
    <col min="2" max="2" width="152.85546875" style="2" customWidth="1"/>
    <col min="3" max="4" width="16.140625" style="4" customWidth="1"/>
    <col min="5" max="5" width="19.7109375" style="4" customWidth="1"/>
    <col min="6" max="7" width="16.85546875" style="4" customWidth="1"/>
    <col min="8" max="8" width="15" style="4" customWidth="1"/>
    <col min="9" max="16384" width="9.140625" style="4"/>
  </cols>
  <sheetData>
    <row r="1" spans="1:8" ht="29.25" customHeight="1">
      <c r="A1" s="1"/>
      <c r="C1" s="3"/>
      <c r="D1" s="3"/>
      <c r="E1" s="3"/>
      <c r="F1" s="3"/>
      <c r="G1" s="3"/>
      <c r="H1" s="3"/>
    </row>
    <row r="2" spans="1:8" s="5" customFormat="1" ht="111.75" customHeight="1">
      <c r="A2" s="29" t="s">
        <v>15</v>
      </c>
      <c r="B2" s="29"/>
      <c r="C2" s="29"/>
      <c r="D2" s="29"/>
      <c r="E2" s="29"/>
      <c r="F2" s="29"/>
      <c r="G2" s="29"/>
      <c r="H2" s="29"/>
    </row>
    <row r="3" spans="1:8" ht="21.75" customHeight="1">
      <c r="A3" s="1"/>
      <c r="B3" s="6"/>
      <c r="C3" s="3"/>
      <c r="D3" s="3"/>
      <c r="E3" s="3"/>
      <c r="F3" s="3"/>
      <c r="G3" s="3"/>
      <c r="H3" s="7" t="s">
        <v>0</v>
      </c>
    </row>
    <row r="4" spans="1:8" s="8" customFormat="1" ht="44.25" customHeight="1">
      <c r="A4" s="30" t="s">
        <v>1</v>
      </c>
      <c r="B4" s="31" t="s">
        <v>2</v>
      </c>
      <c r="C4" s="31" t="s">
        <v>3</v>
      </c>
      <c r="D4" s="23" t="s">
        <v>8</v>
      </c>
      <c r="E4" s="30" t="s">
        <v>9</v>
      </c>
      <c r="F4" s="30"/>
      <c r="G4" s="32"/>
      <c r="H4" s="30" t="s">
        <v>10</v>
      </c>
    </row>
    <row r="5" spans="1:8" s="8" customFormat="1" ht="85.5" customHeight="1">
      <c r="A5" s="30"/>
      <c r="B5" s="31"/>
      <c r="C5" s="31"/>
      <c r="D5" s="27" t="s">
        <v>16</v>
      </c>
      <c r="E5" s="22" t="s">
        <v>6</v>
      </c>
      <c r="F5" s="27" t="s">
        <v>17</v>
      </c>
      <c r="G5" s="22" t="s">
        <v>7</v>
      </c>
      <c r="H5" s="30"/>
    </row>
    <row r="6" spans="1:8" ht="15" hidden="1" customHeight="1">
      <c r="A6" s="23">
        <v>1</v>
      </c>
      <c r="B6" s="9">
        <v>2</v>
      </c>
      <c r="C6" s="9"/>
      <c r="D6" s="9"/>
      <c r="E6" s="9"/>
      <c r="F6" s="9"/>
      <c r="G6" s="9"/>
      <c r="H6" s="9"/>
    </row>
    <row r="7" spans="1:8" ht="15" customHeight="1">
      <c r="A7" s="23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</row>
    <row r="8" spans="1:8" ht="18.75">
      <c r="A8" s="10"/>
      <c r="B8" s="19" t="s">
        <v>5</v>
      </c>
      <c r="C8" s="11">
        <v>1100000000</v>
      </c>
      <c r="D8" s="21">
        <f>SUM(D9:D13)</f>
        <v>456.29999999999995</v>
      </c>
      <c r="E8" s="12">
        <f>SUM(E9:E12)</f>
        <v>1087.3</v>
      </c>
      <c r="F8" s="12">
        <f>SUM(F9:F12)</f>
        <v>1087.3</v>
      </c>
      <c r="G8" s="12">
        <f>F8/E8*100</f>
        <v>100</v>
      </c>
      <c r="H8" s="12">
        <f>F8/D8*100</f>
        <v>238.28621520929215</v>
      </c>
    </row>
    <row r="9" spans="1:8" ht="37.5">
      <c r="A9" s="13"/>
      <c r="B9" s="18" t="s">
        <v>18</v>
      </c>
      <c r="C9" s="14">
        <v>1110000050</v>
      </c>
      <c r="D9" s="20">
        <v>25</v>
      </c>
      <c r="E9" s="15"/>
      <c r="F9" s="15"/>
      <c r="G9" s="15"/>
      <c r="H9" s="15"/>
    </row>
    <row r="10" spans="1:8" ht="18.75">
      <c r="A10" s="10"/>
      <c r="B10" s="18" t="s">
        <v>11</v>
      </c>
      <c r="C10" s="14">
        <v>1120005020</v>
      </c>
      <c r="D10" s="20">
        <v>295.7</v>
      </c>
      <c r="E10" s="15">
        <v>970.3</v>
      </c>
      <c r="F10" s="15">
        <v>970.3</v>
      </c>
      <c r="G10" s="15">
        <f>F10/E10*100</f>
        <v>100</v>
      </c>
      <c r="H10" s="15">
        <f>F10/D10*100</f>
        <v>328.13662495772741</v>
      </c>
    </row>
    <row r="11" spans="1:8" ht="37.5">
      <c r="A11" s="10"/>
      <c r="B11" s="28" t="s">
        <v>14</v>
      </c>
      <c r="C11" s="14">
        <v>1120005080</v>
      </c>
      <c r="D11" s="20"/>
      <c r="E11" s="15">
        <v>81.099999999999994</v>
      </c>
      <c r="F11" s="15">
        <v>81.099999999999994</v>
      </c>
      <c r="G11" s="15">
        <f>F11/E11*100</f>
        <v>100</v>
      </c>
      <c r="H11" s="15"/>
    </row>
    <row r="12" spans="1:8" ht="37.5">
      <c r="A12" s="10"/>
      <c r="B12" s="24" t="s">
        <v>12</v>
      </c>
      <c r="C12" s="14">
        <v>1120005110</v>
      </c>
      <c r="D12" s="20"/>
      <c r="E12" s="15">
        <v>35.9</v>
      </c>
      <c r="F12" s="15">
        <v>35.9</v>
      </c>
      <c r="G12" s="15">
        <f>F12/E12*100</f>
        <v>100</v>
      </c>
      <c r="H12" s="15"/>
    </row>
    <row r="13" spans="1:8" ht="37.5">
      <c r="A13" s="10"/>
      <c r="B13" s="26" t="s">
        <v>13</v>
      </c>
      <c r="C13" s="14">
        <v>1190010010</v>
      </c>
      <c r="D13" s="20">
        <v>135.6</v>
      </c>
      <c r="E13" s="15"/>
      <c r="F13" s="15"/>
      <c r="G13" s="15"/>
      <c r="H13" s="15"/>
    </row>
    <row r="14" spans="1:8" ht="18.75">
      <c r="A14" s="10"/>
      <c r="B14" s="25" t="s">
        <v>4</v>
      </c>
      <c r="C14" s="11"/>
      <c r="D14" s="21">
        <f>D8</f>
        <v>456.29999999999995</v>
      </c>
      <c r="E14" s="16">
        <f>SUM(E9:E12)</f>
        <v>1087.3</v>
      </c>
      <c r="F14" s="16">
        <f>SUM(F9:F13)</f>
        <v>1087.3</v>
      </c>
      <c r="G14" s="16">
        <f>F14/E14*100</f>
        <v>100</v>
      </c>
      <c r="H14" s="16">
        <f>F14/D14*100</f>
        <v>238.28621520929215</v>
      </c>
    </row>
  </sheetData>
  <autoFilter ref="A6:H10">
    <filterColumn colId="3"/>
  </autoFilter>
  <mergeCells count="6">
    <mergeCell ref="A2:H2"/>
    <mergeCell ref="A4:A5"/>
    <mergeCell ref="B4:B5"/>
    <mergeCell ref="C4:C5"/>
    <mergeCell ref="H4:H5"/>
    <mergeCell ref="E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5" fitToHeight="0" orientation="landscape" blackAndWhite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мун.програм.</vt:lpstr>
      <vt:lpstr>мун.програм.!Заголовки_для_печати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Сухарева Татьяна Александровна</dc:creator>
  <cp:lastModifiedBy>1</cp:lastModifiedBy>
  <cp:lastPrinted>2018-01-16T07:34:01Z</cp:lastPrinted>
  <dcterms:created xsi:type="dcterms:W3CDTF">2015-11-03T08:48:51Z</dcterms:created>
  <dcterms:modified xsi:type="dcterms:W3CDTF">2018-01-18T09:54:15Z</dcterms:modified>
</cp:coreProperties>
</file>